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Ультурное и природное наследие" sheetId="1" r:id="rId1"/>
    <sheet name="Земляки" sheetId="2" r:id="rId2"/>
    <sheet name="Военная история" sheetId="3" r:id="rId3"/>
    <sheet name="Летопись родного края" sheetId="4" r:id="rId4"/>
  </sheets>
  <definedNames/>
  <calcPr fullCalcOnLoad="1"/>
</workbook>
</file>

<file path=xl/sharedStrings.xml><?xml version="1.0" encoding="utf-8"?>
<sst xmlns="http://schemas.openxmlformats.org/spreadsheetml/2006/main" count="153" uniqueCount="104">
  <si>
    <t>Тема</t>
  </si>
  <si>
    <t>Объединение, год обучения</t>
  </si>
  <si>
    <t>Примечание</t>
  </si>
  <si>
    <t>Нумерология</t>
  </si>
  <si>
    <t xml:space="preserve">№ п/п </t>
  </si>
  <si>
    <t>ФИО обучающегося, ФИО руководителя</t>
  </si>
  <si>
    <t>Квиллинг - моя судьба или обычное увлечение</t>
  </si>
  <si>
    <t>"Юные журналисты", 1 г.о.</t>
  </si>
  <si>
    <t>Шоколад - польза или вред для организма?</t>
  </si>
  <si>
    <t>д/о "Хореография" ансамбль танца "Ювента", 2 г.о.</t>
  </si>
  <si>
    <t>Три села на большаке Карачев-Козельск</t>
  </si>
  <si>
    <t>"Экологический туризм", 3 г.о.</t>
  </si>
  <si>
    <t>Романикова Ульяна           Голубков Никита   Рук. Салатиа А.В.</t>
  </si>
  <si>
    <t>Нагибина Виолетта             Рук. Макаридин В.А.</t>
  </si>
  <si>
    <t>Муравьи - хранители Брянских лесов</t>
  </si>
  <si>
    <t>"Спортивное ориентирование", 1 г.о.</t>
  </si>
  <si>
    <t>Кацук Ангелина    Иванова Алиса   Рук. Гридина Н.М.</t>
  </si>
  <si>
    <t>Эволюция утюгов</t>
  </si>
  <si>
    <t>"Юные музееведы", 1 г.о.</t>
  </si>
  <si>
    <t>Богданов М.       Рук. Луговой А.Ю.</t>
  </si>
  <si>
    <t>"Спортивные балльные танцы "Solo", 5 г.о.</t>
  </si>
  <si>
    <t>Баталова Анастасия     Смирнова Татьяна Рук. Тяпичева Наталия Николаевна</t>
  </si>
  <si>
    <t>Влияние благотворительной деятельности на процесс воспитания и социализации современного подростка</t>
  </si>
  <si>
    <t>Река Десна - как достопримечательность Брянщины</t>
  </si>
  <si>
    <t>"Основы народного и классического танца", 4 г.о.</t>
  </si>
  <si>
    <t>Горпинченко Елизавета            Рук. Казадоева Анна Николаевна</t>
  </si>
  <si>
    <t>Театральное объединение "Маска", 4 г.о.</t>
  </si>
  <si>
    <t>Маркова София    Рук. Джанунц Э.С.</t>
  </si>
  <si>
    <t>Это важное слово - семья</t>
  </si>
  <si>
    <t>"Спортивное ориентирование", 2 г.о.</t>
  </si>
  <si>
    <t>Ляшенко Дарья Рук. Макаридин В.А.</t>
  </si>
  <si>
    <t>Гедройц Вера Игнатьевна - первая в России женщина - профессор хирургии</t>
  </si>
  <si>
    <t>"Экологический туризм", 1г.о.</t>
  </si>
  <si>
    <t>Дубинин Никита, Евгешева Виктория, Астахова Виктория                                      Рук. Булаев М.А.</t>
  </si>
  <si>
    <t>Лебедев Николай Андреевич - наследие архитектора на брянской земле</t>
  </si>
  <si>
    <t>"Юный краевед", 1 г.о.</t>
  </si>
  <si>
    <t>Карюхин Александр            Рук. Гаридова В.Н.</t>
  </si>
  <si>
    <t>Пятницкий Петр Николаевич</t>
  </si>
  <si>
    <t>"Юные музееведы", 2 г.о.</t>
  </si>
  <si>
    <t>Коробко Егор                          Рук. Чесалина Е.С.</t>
  </si>
  <si>
    <t>Семейные традиции (на примере семьи Агешиных)</t>
  </si>
  <si>
    <t>"Историческое краеведение", 2 г.о.</t>
  </si>
  <si>
    <t>Агешина Карина                      Рук. Старовойт В.В.</t>
  </si>
  <si>
    <t>Женщины герои Советского Союза - наши земляки</t>
  </si>
  <si>
    <t>Азбука ориентирования, 2 г.о.</t>
  </si>
  <si>
    <t>Моя семья</t>
  </si>
  <si>
    <t>Харитонова Дарья                 Рук. Джанунц Э.С.</t>
  </si>
  <si>
    <t>Судьба человека</t>
  </si>
  <si>
    <t>"Пешеходный туризм",    4 г.о.</t>
  </si>
  <si>
    <t>Гурова Алина     Рук. Савина М.В.</t>
  </si>
  <si>
    <t>Памятник "Воины-водители - Герои Советского Союза" в истории города Брянска"</t>
  </si>
  <si>
    <t>Титова Дарья   Рук. Старовойт В.В.</t>
  </si>
  <si>
    <t>Брянские полки - забытые страницы истории</t>
  </si>
  <si>
    <t>Севский рейд. Боевой путь 30 отдельной лыжной бригады</t>
  </si>
  <si>
    <t>"Юный поисковик", 1 г.о.</t>
  </si>
  <si>
    <t>Сиверкин Егор        Рук.Чистяков В.В.</t>
  </si>
  <si>
    <t>Мероприятия по восстановлению и установке памятников на территории Выгонического района</t>
  </si>
  <si>
    <t>"Юный поисковик", 2 г.о.</t>
  </si>
  <si>
    <t>История Хацуни</t>
  </si>
  <si>
    <t>Ансамбль танца "Ювента", 2 г.о., совершенствование</t>
  </si>
  <si>
    <t>Дмитренко Валентина, Голованова Лидия                      Рук. Салата А.В.</t>
  </si>
  <si>
    <t>Роль аэродрома ДОСААФ имени дважды героя Советского Союза П.М. Камозина в нашей жизни</t>
  </si>
  <si>
    <t>Ермилова Алина, Медведева Анастасия, Ефимова Мария                                 Рук. Харитонова О.В.</t>
  </si>
  <si>
    <t>Исследование связи великого князя Михаила Александровича Романова и Брянского края</t>
  </si>
  <si>
    <t>"Спортивный туризм, дистанция пешеходная", 6 г.о.</t>
  </si>
  <si>
    <t>Игнатьева Екатерина,                   Рук. Шувалов Е.В.</t>
  </si>
  <si>
    <t>История г. Брянска в ярких событиях и лицах: от прошлого к настоящему времени</t>
  </si>
  <si>
    <t>Мозгова Екатерина, Исакова Виктория      Рук. Тяпичева Н.Н.</t>
  </si>
  <si>
    <t>Строительство дамб и новое русло реки Десна</t>
  </si>
  <si>
    <t>Кцынская засека - граница на большаке Карачев-Козельск</t>
  </si>
  <si>
    <t>Алхимова Анастасия, Сыромятникова Юлия, Кондрашов Никита      Рук. Булаев М.А.</t>
  </si>
  <si>
    <t>Виртуальная экскурсия в музей-усадьбу А.К. Толстого в с. Красный Рог</t>
  </si>
  <si>
    <t>"Часы туризма", 1 г.о.</t>
  </si>
  <si>
    <t>Парк моего детства</t>
  </si>
  <si>
    <t>"Спортивное ориентирование" 3 г.о.</t>
  </si>
  <si>
    <t>Трубчевск - моя мала родина</t>
  </si>
  <si>
    <t>"Спортивный туризм, дистанция пешеходная", 2 г.о.</t>
  </si>
  <si>
    <t>Ляпченков Афанасий                     Рук. Шувалов Е.В.</t>
  </si>
  <si>
    <t>Средний балл 2 тура</t>
  </si>
  <si>
    <t>Средний балл 1 тура</t>
  </si>
  <si>
    <t>Сумма баллов 1 и 2 туров</t>
  </si>
  <si>
    <t>Место</t>
  </si>
  <si>
    <t>Главный секретарь</t>
  </si>
  <si>
    <t>Итоговый протокол</t>
  </si>
  <si>
    <t>конкурса исследовательских работ МБУДО "Центр детского и юношеского туризма и экскурсий" г. Брянска</t>
  </si>
  <si>
    <t>Номинация "Культурное и природное наследие"</t>
  </si>
  <si>
    <t>Номинация "Земляки"</t>
  </si>
  <si>
    <t>Номинация "Военнная история"</t>
  </si>
  <si>
    <t>Номинация "Летопись родного края"</t>
  </si>
  <si>
    <t>Панова Елизавета, Ушакова Алина, Аленичев Евгений  Рук. Булаев М.А.</t>
  </si>
  <si>
    <t>Нестеренко Дарья                          Рук. Стасишина Н.В.</t>
  </si>
  <si>
    <t>Дмитренко Валентина Рук.Чистяков В.В.</t>
  </si>
  <si>
    <t>История одного подвига</t>
  </si>
  <si>
    <t>"Спортивное ориентирование", 4 г.о.</t>
  </si>
  <si>
    <t>Казаков Игорь, Юрков Роман  Рук. Казакова С.А.</t>
  </si>
  <si>
    <t>Тимонова Мария,      Рук. Мосиянова М.С.</t>
  </si>
  <si>
    <t>Семеновский сквер</t>
  </si>
  <si>
    <t>"Спортивное ориентирование"</t>
  </si>
  <si>
    <t>Клецина Снежана Рук. Моисеева О.А.</t>
  </si>
  <si>
    <t>Дробышевская Виктория                      Рук. Макаридин В.А.</t>
  </si>
  <si>
    <t>Саполаев Матвей       Рук. Трусова Н.Д.</t>
  </si>
  <si>
    <t>Колпакова Диана      Рук. Фролова Е.В.</t>
  </si>
  <si>
    <r>
      <t>Дата ____</t>
    </r>
    <r>
      <rPr>
        <b/>
        <u val="single"/>
        <sz val="8"/>
        <color indexed="8"/>
        <rFont val="Calibri"/>
        <family val="2"/>
      </rPr>
      <t>05.01.2018</t>
    </r>
    <r>
      <rPr>
        <b/>
        <sz val="8"/>
        <color indexed="8"/>
        <rFont val="Calibri"/>
        <family val="2"/>
      </rPr>
      <t>________</t>
    </r>
  </si>
  <si>
    <r>
      <t>(ФИО) _____</t>
    </r>
    <r>
      <rPr>
        <u val="single"/>
        <sz val="8"/>
        <color indexed="8"/>
        <rFont val="Calibri"/>
        <family val="2"/>
      </rPr>
      <t>Бугакина Е.С.</t>
    </r>
    <r>
      <rPr>
        <sz val="8"/>
        <color indexed="8"/>
        <rFont val="Calibri"/>
        <family val="2"/>
      </rPr>
      <t>________________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</si>
</sst>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u val="single"/>
      <sz val="8"/>
      <color indexed="8"/>
      <name val="Calibri"/>
      <family val="2"/>
    </font>
    <font>
      <u val="single"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0" fillId="0" borderId="0" xfId="0" applyFont="1" applyAlignment="1">
      <alignment textRotation="90"/>
    </xf>
    <xf numFmtId="0" fontId="39" fillId="0" borderId="10" xfId="0" applyFont="1" applyBorder="1" applyAlignment="1">
      <alignment textRotation="90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39" fillId="0" borderId="0" xfId="0" applyFont="1" applyFill="1" applyBorder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 horizontal="center" textRotation="90" wrapText="1"/>
    </xf>
    <xf numFmtId="0" fontId="4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wrapText="1"/>
    </xf>
    <xf numFmtId="0" fontId="40" fillId="0" borderId="10" xfId="0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40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3.7109375" style="0" customWidth="1"/>
    <col min="2" max="2" width="26.00390625" style="0" customWidth="1"/>
    <col min="3" max="3" width="20.28125" style="0" customWidth="1"/>
    <col min="4" max="4" width="14.7109375" style="0" customWidth="1"/>
    <col min="5" max="5" width="10.57421875" style="0" customWidth="1"/>
    <col min="6" max="6" width="11.00390625" style="0" customWidth="1"/>
    <col min="7" max="8" width="6.57421875" style="0" customWidth="1"/>
  </cols>
  <sheetData>
    <row r="1" spans="2:9" ht="15">
      <c r="B1" s="16" t="s">
        <v>83</v>
      </c>
      <c r="C1" s="16"/>
      <c r="D1" s="16"/>
      <c r="E1" s="16"/>
      <c r="F1" s="16"/>
      <c r="G1" s="16"/>
      <c r="H1" s="16"/>
      <c r="I1" s="16"/>
    </row>
    <row r="2" spans="2:9" ht="15">
      <c r="B2" s="17" t="s">
        <v>84</v>
      </c>
      <c r="C2" s="17"/>
      <c r="D2" s="17"/>
      <c r="E2" s="17"/>
      <c r="F2" s="17"/>
      <c r="G2" s="17"/>
      <c r="H2" s="17"/>
      <c r="I2" s="17"/>
    </row>
    <row r="3" spans="2:9" ht="15">
      <c r="B3" s="18" t="s">
        <v>85</v>
      </c>
      <c r="C3" s="18"/>
      <c r="D3" s="18"/>
      <c r="E3" s="18"/>
      <c r="F3" s="18"/>
      <c r="G3" s="18"/>
      <c r="H3" s="18"/>
      <c r="I3" s="18"/>
    </row>
    <row r="4" spans="1:10" ht="114.75" customHeight="1">
      <c r="A4" s="2" t="s">
        <v>4</v>
      </c>
      <c r="B4" s="3" t="s">
        <v>0</v>
      </c>
      <c r="C4" s="2" t="s">
        <v>1</v>
      </c>
      <c r="D4" s="2" t="s">
        <v>5</v>
      </c>
      <c r="E4" s="3" t="s">
        <v>79</v>
      </c>
      <c r="F4" s="3" t="s">
        <v>78</v>
      </c>
      <c r="G4" s="10" t="s">
        <v>80</v>
      </c>
      <c r="H4" s="10" t="s">
        <v>81</v>
      </c>
      <c r="I4" s="2" t="s">
        <v>2</v>
      </c>
      <c r="J4" s="1"/>
    </row>
    <row r="5" spans="1:9" ht="45.75">
      <c r="A5" s="4">
        <v>1</v>
      </c>
      <c r="B5" s="4" t="s">
        <v>10</v>
      </c>
      <c r="C5" s="4" t="s">
        <v>11</v>
      </c>
      <c r="D5" s="4" t="s">
        <v>89</v>
      </c>
      <c r="E5" s="4">
        <v>20.4</v>
      </c>
      <c r="F5" s="4">
        <v>4.4</v>
      </c>
      <c r="G5" s="5">
        <f aca="true" t="shared" si="0" ref="G5:G11">E5+F5</f>
        <v>24.799999999999997</v>
      </c>
      <c r="H5" s="5">
        <v>1</v>
      </c>
      <c r="I5" s="4"/>
    </row>
    <row r="6" spans="1:9" ht="34.5">
      <c r="A6" s="4">
        <v>2</v>
      </c>
      <c r="B6" s="4" t="s">
        <v>8</v>
      </c>
      <c r="C6" s="4" t="s">
        <v>9</v>
      </c>
      <c r="D6" s="4" t="s">
        <v>12</v>
      </c>
      <c r="E6" s="4">
        <v>16.4</v>
      </c>
      <c r="F6" s="4">
        <v>4.2</v>
      </c>
      <c r="G6" s="5">
        <f t="shared" si="0"/>
        <v>20.599999999999998</v>
      </c>
      <c r="H6" s="5">
        <v>2</v>
      </c>
      <c r="I6" s="4"/>
    </row>
    <row r="7" spans="1:9" ht="34.5">
      <c r="A7" s="4">
        <v>3</v>
      </c>
      <c r="B7" s="4" t="s">
        <v>14</v>
      </c>
      <c r="C7" s="4" t="s">
        <v>15</v>
      </c>
      <c r="D7" s="4" t="s">
        <v>16</v>
      </c>
      <c r="E7" s="4">
        <v>14.7</v>
      </c>
      <c r="F7" s="4">
        <v>4.1</v>
      </c>
      <c r="G7" s="5">
        <f t="shared" si="0"/>
        <v>18.799999999999997</v>
      </c>
      <c r="H7" s="5">
        <v>3</v>
      </c>
      <c r="I7" s="4"/>
    </row>
    <row r="8" spans="1:9" ht="60" customHeight="1">
      <c r="A8" s="4">
        <v>4</v>
      </c>
      <c r="B8" s="4" t="s">
        <v>23</v>
      </c>
      <c r="C8" s="4" t="s">
        <v>20</v>
      </c>
      <c r="D8" s="4" t="s">
        <v>21</v>
      </c>
      <c r="E8" s="4">
        <v>4.5</v>
      </c>
      <c r="F8" s="4">
        <v>4.8</v>
      </c>
      <c r="G8" s="5">
        <f t="shared" si="0"/>
        <v>9.3</v>
      </c>
      <c r="H8" s="5">
        <v>4</v>
      </c>
      <c r="I8" s="4"/>
    </row>
    <row r="9" spans="1:9" ht="23.25">
      <c r="A9" s="4">
        <v>5</v>
      </c>
      <c r="B9" s="4" t="s">
        <v>17</v>
      </c>
      <c r="C9" s="4" t="s">
        <v>18</v>
      </c>
      <c r="D9" s="4" t="s">
        <v>19</v>
      </c>
      <c r="E9" s="4">
        <v>0.6</v>
      </c>
      <c r="F9" s="4">
        <v>6.5</v>
      </c>
      <c r="G9" s="5">
        <f t="shared" si="0"/>
        <v>7.1</v>
      </c>
      <c r="H9" s="5">
        <v>5</v>
      </c>
      <c r="I9" s="4"/>
    </row>
    <row r="10" spans="1:9" ht="31.5" customHeight="1">
      <c r="A10" s="4">
        <v>6</v>
      </c>
      <c r="B10" s="4" t="s">
        <v>3</v>
      </c>
      <c r="C10" s="4" t="s">
        <v>26</v>
      </c>
      <c r="D10" s="4" t="s">
        <v>27</v>
      </c>
      <c r="E10" s="4">
        <v>2.4</v>
      </c>
      <c r="F10" s="4">
        <v>2.8</v>
      </c>
      <c r="G10" s="5">
        <f t="shared" si="0"/>
        <v>5.199999999999999</v>
      </c>
      <c r="H10" s="5">
        <v>6</v>
      </c>
      <c r="I10" s="4"/>
    </row>
    <row r="11" spans="1:9" ht="34.5">
      <c r="A11" s="4">
        <v>7</v>
      </c>
      <c r="B11" s="4" t="s">
        <v>6</v>
      </c>
      <c r="C11" s="4" t="s">
        <v>7</v>
      </c>
      <c r="D11" s="4" t="s">
        <v>13</v>
      </c>
      <c r="E11" s="4">
        <v>2.8</v>
      </c>
      <c r="F11" s="4">
        <v>1.9</v>
      </c>
      <c r="G11" s="5">
        <f t="shared" si="0"/>
        <v>4.699999999999999</v>
      </c>
      <c r="H11" s="5">
        <v>7</v>
      </c>
      <c r="I11" s="4"/>
    </row>
    <row r="12" spans="1:9" ht="45.75">
      <c r="A12" s="11">
        <v>8</v>
      </c>
      <c r="B12" s="4" t="s">
        <v>22</v>
      </c>
      <c r="C12" s="4" t="s">
        <v>24</v>
      </c>
      <c r="D12" s="4" t="s">
        <v>25</v>
      </c>
      <c r="E12" s="4">
        <v>13.6</v>
      </c>
      <c r="F12" s="5">
        <v>0</v>
      </c>
      <c r="G12" s="5">
        <f>E12+F12</f>
        <v>13.6</v>
      </c>
      <c r="H12" s="5">
        <v>8</v>
      </c>
      <c r="I12" s="4"/>
    </row>
    <row r="13" spans="1:9" ht="12.75" customHeight="1">
      <c r="A13" s="6"/>
      <c r="B13" s="7" t="s">
        <v>102</v>
      </c>
      <c r="C13" s="8" t="s">
        <v>82</v>
      </c>
      <c r="D13" s="19" t="s">
        <v>103</v>
      </c>
      <c r="E13" s="19"/>
      <c r="F13" s="6"/>
      <c r="G13" s="9"/>
      <c r="H13" s="6"/>
      <c r="I13" s="6"/>
    </row>
  </sheetData>
  <sheetProtection/>
  <mergeCells count="4">
    <mergeCell ref="B1:I1"/>
    <mergeCell ref="B2:I2"/>
    <mergeCell ref="B3:I3"/>
    <mergeCell ref="D13:E1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"/>
  <sheetViews>
    <sheetView zoomScalePageLayoutView="0" workbookViewId="0" topLeftCell="A1">
      <selection activeCell="B12" sqref="B12:E12"/>
    </sheetView>
  </sheetViews>
  <sheetFormatPr defaultColWidth="9.140625" defaultRowHeight="15"/>
  <cols>
    <col min="1" max="1" width="5.140625" style="0" customWidth="1"/>
    <col min="2" max="2" width="24.00390625" style="0" customWidth="1"/>
    <col min="3" max="3" width="18.8515625" style="0" customWidth="1"/>
    <col min="4" max="4" width="19.140625" style="0" customWidth="1"/>
    <col min="5" max="6" width="10.7109375" style="0" customWidth="1"/>
    <col min="7" max="7" width="11.7109375" style="0" customWidth="1"/>
  </cols>
  <sheetData>
    <row r="1" spans="2:9" ht="15">
      <c r="B1" s="16" t="s">
        <v>83</v>
      </c>
      <c r="C1" s="16"/>
      <c r="D1" s="16"/>
      <c r="E1" s="16"/>
      <c r="F1" s="16"/>
      <c r="G1" s="16"/>
      <c r="H1" s="16"/>
      <c r="I1" s="16"/>
    </row>
    <row r="2" spans="2:9" ht="15">
      <c r="B2" s="17" t="s">
        <v>84</v>
      </c>
      <c r="C2" s="17"/>
      <c r="D2" s="17"/>
      <c r="E2" s="17"/>
      <c r="F2" s="17"/>
      <c r="G2" s="17"/>
      <c r="H2" s="17"/>
      <c r="I2" s="17"/>
    </row>
    <row r="3" spans="2:9" ht="15">
      <c r="B3" s="18" t="s">
        <v>86</v>
      </c>
      <c r="C3" s="18"/>
      <c r="D3" s="18"/>
      <c r="E3" s="18"/>
      <c r="F3" s="18"/>
      <c r="G3" s="18"/>
      <c r="H3" s="18"/>
      <c r="I3" s="18"/>
    </row>
    <row r="4" spans="1:9" ht="76.5">
      <c r="A4" s="2" t="s">
        <v>4</v>
      </c>
      <c r="B4" s="3" t="s">
        <v>0</v>
      </c>
      <c r="C4" s="10" t="s">
        <v>1</v>
      </c>
      <c r="D4" s="10" t="s">
        <v>5</v>
      </c>
      <c r="E4" s="3" t="s">
        <v>79</v>
      </c>
      <c r="F4" s="3" t="s">
        <v>78</v>
      </c>
      <c r="G4" s="10" t="s">
        <v>80</v>
      </c>
      <c r="H4" s="10" t="s">
        <v>81</v>
      </c>
      <c r="I4" s="2" t="s">
        <v>2</v>
      </c>
    </row>
    <row r="5" spans="1:9" ht="23.25">
      <c r="A5" s="4">
        <v>1</v>
      </c>
      <c r="B5" s="4" t="s">
        <v>37</v>
      </c>
      <c r="C5" s="4" t="s">
        <v>38</v>
      </c>
      <c r="D5" s="4" t="s">
        <v>39</v>
      </c>
      <c r="E5" s="4">
        <v>15.3</v>
      </c>
      <c r="F5" s="4">
        <v>6.7</v>
      </c>
      <c r="G5" s="5">
        <f aca="true" t="shared" si="0" ref="G5:G11">E5+F5</f>
        <v>22</v>
      </c>
      <c r="H5" s="5">
        <v>1</v>
      </c>
      <c r="I5" s="4"/>
    </row>
    <row r="6" spans="1:9" ht="45.75">
      <c r="A6" s="4">
        <v>2</v>
      </c>
      <c r="B6" s="4" t="s">
        <v>31</v>
      </c>
      <c r="C6" s="4" t="s">
        <v>32</v>
      </c>
      <c r="D6" s="4" t="s">
        <v>33</v>
      </c>
      <c r="E6" s="4">
        <v>17.2</v>
      </c>
      <c r="F6" s="4">
        <v>4.8</v>
      </c>
      <c r="G6" s="5">
        <f t="shared" si="0"/>
        <v>22</v>
      </c>
      <c r="H6" s="5">
        <v>1</v>
      </c>
      <c r="I6" s="4"/>
    </row>
    <row r="7" spans="1:9" ht="34.5">
      <c r="A7" s="4">
        <v>3</v>
      </c>
      <c r="B7" s="4" t="s">
        <v>34</v>
      </c>
      <c r="C7" s="4" t="s">
        <v>35</v>
      </c>
      <c r="D7" s="4" t="s">
        <v>36</v>
      </c>
      <c r="E7" s="4">
        <v>13.1</v>
      </c>
      <c r="F7" s="4">
        <v>7.8</v>
      </c>
      <c r="G7" s="5">
        <f t="shared" si="0"/>
        <v>20.9</v>
      </c>
      <c r="H7" s="5">
        <v>2</v>
      </c>
      <c r="I7" s="4"/>
    </row>
    <row r="8" spans="1:9" ht="23.25">
      <c r="A8" s="4">
        <v>4</v>
      </c>
      <c r="B8" s="4" t="s">
        <v>43</v>
      </c>
      <c r="C8" s="4" t="s">
        <v>44</v>
      </c>
      <c r="D8" s="4" t="s">
        <v>90</v>
      </c>
      <c r="E8" s="4">
        <v>8.3</v>
      </c>
      <c r="F8" s="4">
        <v>5.1</v>
      </c>
      <c r="G8" s="5">
        <f t="shared" si="0"/>
        <v>13.4</v>
      </c>
      <c r="H8" s="5">
        <v>4</v>
      </c>
      <c r="I8" s="4"/>
    </row>
    <row r="9" spans="1:9" ht="34.5">
      <c r="A9" s="4">
        <v>5</v>
      </c>
      <c r="B9" s="4" t="s">
        <v>45</v>
      </c>
      <c r="C9" s="4" t="s">
        <v>26</v>
      </c>
      <c r="D9" s="4" t="s">
        <v>46</v>
      </c>
      <c r="E9" s="4">
        <v>7.9</v>
      </c>
      <c r="F9" s="4">
        <v>4.8</v>
      </c>
      <c r="G9" s="5">
        <f t="shared" si="0"/>
        <v>12.7</v>
      </c>
      <c r="H9" s="5">
        <v>5</v>
      </c>
      <c r="I9" s="4"/>
    </row>
    <row r="10" spans="1:9" ht="23.25">
      <c r="A10" s="4">
        <v>6</v>
      </c>
      <c r="B10" s="4" t="s">
        <v>40</v>
      </c>
      <c r="C10" s="4" t="s">
        <v>41</v>
      </c>
      <c r="D10" s="4" t="s">
        <v>42</v>
      </c>
      <c r="E10" s="4">
        <v>14.5</v>
      </c>
      <c r="F10" s="4">
        <v>0</v>
      </c>
      <c r="G10" s="5">
        <f t="shared" si="0"/>
        <v>14.5</v>
      </c>
      <c r="H10" s="5">
        <v>6</v>
      </c>
      <c r="I10" s="4"/>
    </row>
    <row r="11" spans="1:9" ht="23.25">
      <c r="A11" s="4">
        <v>7</v>
      </c>
      <c r="B11" s="4" t="s">
        <v>28</v>
      </c>
      <c r="C11" s="4" t="s">
        <v>29</v>
      </c>
      <c r="D11" s="4" t="s">
        <v>30</v>
      </c>
      <c r="E11" s="4">
        <v>8.1</v>
      </c>
      <c r="F11" s="4">
        <v>0</v>
      </c>
      <c r="G11" s="5">
        <f t="shared" si="0"/>
        <v>8.1</v>
      </c>
      <c r="H11" s="5">
        <v>7</v>
      </c>
      <c r="I11" s="4"/>
    </row>
    <row r="12" spans="1:9" ht="15">
      <c r="A12" s="6"/>
      <c r="B12" s="7" t="s">
        <v>102</v>
      </c>
      <c r="C12" s="8" t="s">
        <v>82</v>
      </c>
      <c r="D12" s="19" t="s">
        <v>103</v>
      </c>
      <c r="E12" s="19"/>
      <c r="F12" s="6"/>
      <c r="G12" s="6"/>
      <c r="H12" s="6"/>
      <c r="I12" s="6"/>
    </row>
    <row r="13" spans="1:9" ht="15">
      <c r="A13" s="6"/>
      <c r="B13" s="7"/>
      <c r="C13" s="8"/>
      <c r="D13" s="19"/>
      <c r="E13" s="19"/>
      <c r="F13" s="6"/>
      <c r="G13" s="9"/>
      <c r="H13" s="6"/>
      <c r="I13" s="6"/>
    </row>
  </sheetData>
  <sheetProtection/>
  <mergeCells count="5">
    <mergeCell ref="B1:I1"/>
    <mergeCell ref="B2:I2"/>
    <mergeCell ref="B3:I3"/>
    <mergeCell ref="D13:E13"/>
    <mergeCell ref="D12:E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2"/>
  <sheetViews>
    <sheetView zoomScalePageLayoutView="0" workbookViewId="0" topLeftCell="A10">
      <selection activeCell="E27" sqref="E27"/>
    </sheetView>
  </sheetViews>
  <sheetFormatPr defaultColWidth="9.140625" defaultRowHeight="15"/>
  <cols>
    <col min="1" max="1" width="4.28125" style="0" customWidth="1"/>
    <col min="2" max="2" width="25.00390625" style="0" customWidth="1"/>
    <col min="3" max="3" width="17.57421875" style="0" customWidth="1"/>
    <col min="4" max="4" width="12.8515625" style="0" customWidth="1"/>
    <col min="5" max="5" width="11.00390625" style="0" customWidth="1"/>
    <col min="6" max="6" width="10.7109375" style="0" customWidth="1"/>
  </cols>
  <sheetData>
    <row r="1" spans="2:9" ht="15">
      <c r="B1" s="16" t="s">
        <v>83</v>
      </c>
      <c r="C1" s="16"/>
      <c r="D1" s="16"/>
      <c r="E1" s="16"/>
      <c r="F1" s="16"/>
      <c r="G1" s="16"/>
      <c r="H1" s="16"/>
      <c r="I1" s="16"/>
    </row>
    <row r="2" spans="2:9" ht="15">
      <c r="B2" s="17" t="s">
        <v>84</v>
      </c>
      <c r="C2" s="17"/>
      <c r="D2" s="17"/>
      <c r="E2" s="17"/>
      <c r="F2" s="17"/>
      <c r="G2" s="17"/>
      <c r="H2" s="17"/>
      <c r="I2" s="17"/>
    </row>
    <row r="3" spans="2:9" ht="15">
      <c r="B3" s="18" t="s">
        <v>87</v>
      </c>
      <c r="C3" s="18"/>
      <c r="D3" s="18"/>
      <c r="E3" s="18"/>
      <c r="F3" s="18"/>
      <c r="G3" s="18"/>
      <c r="H3" s="18"/>
      <c r="I3" s="18"/>
    </row>
    <row r="4" spans="1:9" ht="76.5">
      <c r="A4" s="2" t="s">
        <v>4</v>
      </c>
      <c r="B4" s="3" t="s">
        <v>0</v>
      </c>
      <c r="C4" s="10" t="s">
        <v>1</v>
      </c>
      <c r="D4" s="10" t="s">
        <v>5</v>
      </c>
      <c r="E4" s="3" t="s">
        <v>79</v>
      </c>
      <c r="F4" s="3" t="s">
        <v>78</v>
      </c>
      <c r="G4" s="10" t="s">
        <v>80</v>
      </c>
      <c r="H4" s="10" t="s">
        <v>81</v>
      </c>
      <c r="I4" s="2" t="s">
        <v>2</v>
      </c>
    </row>
    <row r="5" spans="1:9" ht="34.5" customHeight="1">
      <c r="A5" s="4">
        <v>1</v>
      </c>
      <c r="B5" s="4" t="s">
        <v>56</v>
      </c>
      <c r="C5" s="4" t="s">
        <v>57</v>
      </c>
      <c r="D5" s="12" t="s">
        <v>91</v>
      </c>
      <c r="E5" s="4">
        <v>17.9</v>
      </c>
      <c r="F5" s="4">
        <v>5.9</v>
      </c>
      <c r="G5" s="4">
        <f aca="true" t="shared" si="0" ref="G5:G11">E5+F5</f>
        <v>23.799999999999997</v>
      </c>
      <c r="H5" s="5">
        <v>1</v>
      </c>
      <c r="I5" s="4"/>
    </row>
    <row r="6" spans="1:9" ht="32.25" customHeight="1">
      <c r="A6" s="4">
        <v>2</v>
      </c>
      <c r="B6" s="4" t="s">
        <v>47</v>
      </c>
      <c r="C6" s="4" t="s">
        <v>48</v>
      </c>
      <c r="D6" s="4" t="s">
        <v>49</v>
      </c>
      <c r="E6" s="4">
        <v>16.2</v>
      </c>
      <c r="F6" s="4">
        <v>6.6</v>
      </c>
      <c r="G6" s="4">
        <f t="shared" si="0"/>
        <v>22.799999999999997</v>
      </c>
      <c r="H6" s="5">
        <v>2</v>
      </c>
      <c r="I6" s="4"/>
    </row>
    <row r="7" spans="1:9" ht="57.75" customHeight="1">
      <c r="A7" s="4">
        <v>3</v>
      </c>
      <c r="B7" s="4" t="s">
        <v>58</v>
      </c>
      <c r="C7" s="4" t="s">
        <v>59</v>
      </c>
      <c r="D7" s="4" t="s">
        <v>60</v>
      </c>
      <c r="E7" s="4">
        <v>15</v>
      </c>
      <c r="F7" s="4">
        <v>7.1</v>
      </c>
      <c r="G7" s="4">
        <f t="shared" si="0"/>
        <v>22.1</v>
      </c>
      <c r="H7" s="5">
        <v>3</v>
      </c>
      <c r="I7" s="4"/>
    </row>
    <row r="8" spans="1:9" ht="36" customHeight="1">
      <c r="A8" s="4">
        <v>4</v>
      </c>
      <c r="B8" s="4" t="s">
        <v>52</v>
      </c>
      <c r="C8" s="4" t="s">
        <v>35</v>
      </c>
      <c r="D8" s="4" t="s">
        <v>95</v>
      </c>
      <c r="E8" s="4">
        <v>20.1</v>
      </c>
      <c r="F8" s="4">
        <v>1.4</v>
      </c>
      <c r="G8" s="4">
        <f t="shared" si="0"/>
        <v>21.5</v>
      </c>
      <c r="H8" s="5">
        <v>4</v>
      </c>
      <c r="I8" s="4"/>
    </row>
    <row r="9" spans="1:9" ht="48" customHeight="1">
      <c r="A9" s="4">
        <v>5</v>
      </c>
      <c r="B9" s="4" t="s">
        <v>92</v>
      </c>
      <c r="C9" s="4" t="s">
        <v>93</v>
      </c>
      <c r="D9" s="4" t="s">
        <v>94</v>
      </c>
      <c r="E9" s="4">
        <v>14.2</v>
      </c>
      <c r="F9" s="4">
        <v>6.7</v>
      </c>
      <c r="G9" s="11">
        <f t="shared" si="0"/>
        <v>20.9</v>
      </c>
      <c r="H9" s="13">
        <v>5</v>
      </c>
      <c r="I9" s="11"/>
    </row>
    <row r="10" spans="1:9" ht="34.5">
      <c r="A10" s="4">
        <v>6</v>
      </c>
      <c r="B10" s="4" t="s">
        <v>50</v>
      </c>
      <c r="C10" s="4" t="s">
        <v>41</v>
      </c>
      <c r="D10" s="4" t="s">
        <v>51</v>
      </c>
      <c r="E10" s="4">
        <v>17</v>
      </c>
      <c r="F10" s="4">
        <v>3.6</v>
      </c>
      <c r="G10" s="4">
        <f t="shared" si="0"/>
        <v>20.6</v>
      </c>
      <c r="H10" s="5">
        <v>6</v>
      </c>
      <c r="I10" s="4"/>
    </row>
    <row r="11" spans="1:9" ht="23.25">
      <c r="A11" s="4">
        <v>7</v>
      </c>
      <c r="B11" s="4" t="s">
        <v>53</v>
      </c>
      <c r="C11" s="4" t="s">
        <v>54</v>
      </c>
      <c r="D11" s="4" t="s">
        <v>55</v>
      </c>
      <c r="E11" s="4">
        <v>8.6</v>
      </c>
      <c r="F11" s="4">
        <v>0</v>
      </c>
      <c r="G11" s="4">
        <f t="shared" si="0"/>
        <v>8.6</v>
      </c>
      <c r="H11" s="5">
        <v>7</v>
      </c>
      <c r="I11" s="4"/>
    </row>
    <row r="12" spans="1:9" ht="15">
      <c r="A12" s="6"/>
      <c r="B12" s="7" t="s">
        <v>102</v>
      </c>
      <c r="C12" s="8" t="s">
        <v>82</v>
      </c>
      <c r="D12" s="19" t="s">
        <v>103</v>
      </c>
      <c r="E12" s="19"/>
      <c r="F12" s="6"/>
      <c r="G12" s="9"/>
      <c r="H12" s="6"/>
      <c r="I12" s="6"/>
    </row>
  </sheetData>
  <sheetProtection/>
  <mergeCells count="4">
    <mergeCell ref="B1:I1"/>
    <mergeCell ref="B2:I2"/>
    <mergeCell ref="B3:I3"/>
    <mergeCell ref="D12:E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BC537"/>
  </sheetPr>
  <dimension ref="A1:I14"/>
  <sheetViews>
    <sheetView zoomScalePageLayoutView="0" workbookViewId="0" topLeftCell="A8">
      <selection activeCell="E17" sqref="E17"/>
    </sheetView>
  </sheetViews>
  <sheetFormatPr defaultColWidth="9.140625" defaultRowHeight="15"/>
  <cols>
    <col min="1" max="1" width="5.00390625" style="0" customWidth="1"/>
    <col min="2" max="2" width="20.421875" style="0" customWidth="1"/>
    <col min="3" max="3" width="17.00390625" style="0" customWidth="1"/>
    <col min="4" max="4" width="23.7109375" style="0" customWidth="1"/>
    <col min="5" max="5" width="11.00390625" style="0" customWidth="1"/>
    <col min="6" max="6" width="12.140625" style="0" customWidth="1"/>
    <col min="7" max="7" width="12.28125" style="0" customWidth="1"/>
  </cols>
  <sheetData>
    <row r="1" spans="2:9" ht="15">
      <c r="B1" s="16" t="s">
        <v>83</v>
      </c>
      <c r="C1" s="16"/>
      <c r="D1" s="16"/>
      <c r="E1" s="16"/>
      <c r="F1" s="16"/>
      <c r="G1" s="16"/>
      <c r="H1" s="16"/>
      <c r="I1" s="16"/>
    </row>
    <row r="2" spans="2:9" ht="15">
      <c r="B2" s="17" t="s">
        <v>84</v>
      </c>
      <c r="C2" s="17"/>
      <c r="D2" s="17"/>
      <c r="E2" s="17"/>
      <c r="F2" s="17"/>
      <c r="G2" s="17"/>
      <c r="H2" s="17"/>
      <c r="I2" s="17"/>
    </row>
    <row r="3" spans="2:9" ht="15">
      <c r="B3" s="18" t="s">
        <v>88</v>
      </c>
      <c r="C3" s="18"/>
      <c r="D3" s="18"/>
      <c r="E3" s="18"/>
      <c r="F3" s="18"/>
      <c r="G3" s="18"/>
      <c r="H3" s="18"/>
      <c r="I3" s="18"/>
    </row>
    <row r="4" spans="1:9" ht="76.5">
      <c r="A4" s="2" t="s">
        <v>4</v>
      </c>
      <c r="B4" s="3" t="s">
        <v>0</v>
      </c>
      <c r="C4" s="10" t="s">
        <v>1</v>
      </c>
      <c r="D4" s="10" t="s">
        <v>5</v>
      </c>
      <c r="E4" s="3" t="s">
        <v>79</v>
      </c>
      <c r="F4" s="3" t="s">
        <v>78</v>
      </c>
      <c r="G4" s="10" t="s">
        <v>80</v>
      </c>
      <c r="H4" s="10" t="s">
        <v>81</v>
      </c>
      <c r="I4" s="2" t="s">
        <v>2</v>
      </c>
    </row>
    <row r="5" spans="1:9" ht="43.5" customHeight="1">
      <c r="A5" s="4">
        <v>1</v>
      </c>
      <c r="B5" s="4" t="s">
        <v>69</v>
      </c>
      <c r="C5" s="4" t="s">
        <v>11</v>
      </c>
      <c r="D5" s="12" t="s">
        <v>70</v>
      </c>
      <c r="E5" s="4">
        <v>23.1</v>
      </c>
      <c r="F5" s="4">
        <v>6</v>
      </c>
      <c r="G5" s="4">
        <f aca="true" t="shared" si="0" ref="G5:G10">E5+F5</f>
        <v>29.1</v>
      </c>
      <c r="H5" s="5">
        <v>1</v>
      </c>
      <c r="I5" s="4"/>
    </row>
    <row r="6" spans="1:9" ht="34.5">
      <c r="A6" s="4">
        <v>2</v>
      </c>
      <c r="B6" s="4" t="s">
        <v>71</v>
      </c>
      <c r="C6" s="4" t="s">
        <v>72</v>
      </c>
      <c r="D6" s="4" t="s">
        <v>100</v>
      </c>
      <c r="E6" s="4">
        <v>17.2</v>
      </c>
      <c r="F6" s="4">
        <v>4.4</v>
      </c>
      <c r="G6" s="4">
        <f t="shared" si="0"/>
        <v>21.6</v>
      </c>
      <c r="H6" s="5">
        <v>2</v>
      </c>
      <c r="I6" s="4"/>
    </row>
    <row r="7" spans="1:9" ht="27.75" customHeight="1">
      <c r="A7" s="4">
        <v>3</v>
      </c>
      <c r="B7" s="4" t="s">
        <v>68</v>
      </c>
      <c r="C7" s="4" t="s">
        <v>7</v>
      </c>
      <c r="D7" s="4" t="s">
        <v>99</v>
      </c>
      <c r="E7" s="4">
        <v>17.7</v>
      </c>
      <c r="F7" s="4">
        <v>2.1</v>
      </c>
      <c r="G7" s="4">
        <f t="shared" si="0"/>
        <v>19.8</v>
      </c>
      <c r="H7" s="5">
        <v>3</v>
      </c>
      <c r="I7" s="4"/>
    </row>
    <row r="8" spans="1:9" ht="45.75" customHeight="1">
      <c r="A8" s="4">
        <v>4</v>
      </c>
      <c r="B8" s="4" t="s">
        <v>61</v>
      </c>
      <c r="C8" s="4" t="s">
        <v>29</v>
      </c>
      <c r="D8" s="4" t="s">
        <v>62</v>
      </c>
      <c r="E8" s="4">
        <v>4.2</v>
      </c>
      <c r="F8" s="4">
        <v>6.3</v>
      </c>
      <c r="G8" s="4">
        <f t="shared" si="0"/>
        <v>10.5</v>
      </c>
      <c r="H8" s="5">
        <v>4</v>
      </c>
      <c r="I8" s="4"/>
    </row>
    <row r="9" spans="1:9" ht="23.25">
      <c r="A9" s="11">
        <v>5</v>
      </c>
      <c r="B9" s="11" t="s">
        <v>73</v>
      </c>
      <c r="C9" s="4" t="s">
        <v>74</v>
      </c>
      <c r="D9" s="4" t="s">
        <v>101</v>
      </c>
      <c r="E9" s="11">
        <v>7.2</v>
      </c>
      <c r="F9" s="11">
        <v>1.7</v>
      </c>
      <c r="G9" s="4">
        <f t="shared" si="0"/>
        <v>8.9</v>
      </c>
      <c r="H9" s="5">
        <v>5</v>
      </c>
      <c r="I9" s="4"/>
    </row>
    <row r="10" spans="1:9" ht="45.75">
      <c r="A10" s="4">
        <v>6</v>
      </c>
      <c r="B10" s="4" t="s">
        <v>66</v>
      </c>
      <c r="C10" s="4" t="s">
        <v>20</v>
      </c>
      <c r="D10" s="4" t="s">
        <v>67</v>
      </c>
      <c r="E10" s="4">
        <v>6.3</v>
      </c>
      <c r="F10" s="4">
        <v>2.5</v>
      </c>
      <c r="G10" s="4">
        <f t="shared" si="0"/>
        <v>8.8</v>
      </c>
      <c r="H10" s="5">
        <v>6</v>
      </c>
      <c r="I10" s="11"/>
    </row>
    <row r="11" spans="1:9" ht="48.75" customHeight="1">
      <c r="A11" s="11">
        <v>7</v>
      </c>
      <c r="B11" s="4" t="s">
        <v>63</v>
      </c>
      <c r="C11" s="4" t="s">
        <v>64</v>
      </c>
      <c r="D11" s="4" t="s">
        <v>65</v>
      </c>
      <c r="E11" s="4">
        <v>15.5</v>
      </c>
      <c r="F11" s="4">
        <v>0</v>
      </c>
      <c r="G11" s="4">
        <f>E11+F11</f>
        <v>15.5</v>
      </c>
      <c r="H11" s="5">
        <v>7</v>
      </c>
      <c r="I11" s="4"/>
    </row>
    <row r="12" spans="1:9" ht="34.5">
      <c r="A12" s="11">
        <v>8</v>
      </c>
      <c r="B12" s="4" t="s">
        <v>75</v>
      </c>
      <c r="C12" s="4" t="s">
        <v>76</v>
      </c>
      <c r="D12" s="4" t="s">
        <v>77</v>
      </c>
      <c r="E12" s="11">
        <v>10.3</v>
      </c>
      <c r="F12" s="11">
        <v>0</v>
      </c>
      <c r="G12" s="4">
        <f>E12+F12</f>
        <v>10.3</v>
      </c>
      <c r="H12" s="5">
        <v>8</v>
      </c>
      <c r="I12" s="11"/>
    </row>
    <row r="13" spans="1:9" ht="23.25">
      <c r="A13" s="11">
        <v>9</v>
      </c>
      <c r="B13" s="14" t="s">
        <v>96</v>
      </c>
      <c r="C13" s="4" t="s">
        <v>97</v>
      </c>
      <c r="D13" s="4" t="s">
        <v>98</v>
      </c>
      <c r="E13" s="11">
        <v>0</v>
      </c>
      <c r="F13" s="13">
        <v>7.1</v>
      </c>
      <c r="G13" s="15">
        <f>E13+F13</f>
        <v>7.1</v>
      </c>
      <c r="H13" s="13">
        <v>9</v>
      </c>
      <c r="I13" s="11"/>
    </row>
    <row r="14" spans="2:8" ht="23.25">
      <c r="B14" s="7" t="s">
        <v>102</v>
      </c>
      <c r="C14" s="8" t="s">
        <v>82</v>
      </c>
      <c r="D14" s="19" t="s">
        <v>103</v>
      </c>
      <c r="E14" s="19"/>
      <c r="F14" s="6"/>
      <c r="G14" s="9"/>
      <c r="H14" s="6"/>
    </row>
  </sheetData>
  <sheetProtection/>
  <mergeCells count="4">
    <mergeCell ref="B1:I1"/>
    <mergeCell ref="B2:I2"/>
    <mergeCell ref="B3:I3"/>
    <mergeCell ref="D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2018-01-05T14:31:44Z</dcterms:modified>
  <cp:category/>
  <cp:version/>
  <cp:contentType/>
  <cp:contentStatus/>
</cp:coreProperties>
</file>