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'Лист3'!$A$1:$T$16</definedName>
  </definedNames>
  <calcPr fullCalcOnLoad="1"/>
</workbook>
</file>

<file path=xl/sharedStrings.xml><?xml version="1.0" encoding="utf-8"?>
<sst xmlns="http://schemas.openxmlformats.org/spreadsheetml/2006/main" count="30" uniqueCount="30">
  <si>
    <t>№</t>
  </si>
  <si>
    <t>Команда</t>
  </si>
  <si>
    <t>Время
старта</t>
  </si>
  <si>
    <t>Время
финиша</t>
  </si>
  <si>
    <t>Спуск</t>
  </si>
  <si>
    <t>Открытие</t>
  </si>
  <si>
    <t>Парал-
лельки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</si>
  <si>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</si>
  <si>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</si>
  <si>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</si>
  <si>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</si>
  <si>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</si>
  <si>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</si>
  <si>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</si>
  <si>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</si>
  <si>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</si>
  <si>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</si>
  <si>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</si>
  <si>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</si>
  <si>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Итоговый протокол</t>
  </si>
  <si>
    <t>Фокинский район</t>
  </si>
  <si>
    <t>з/о "Соловьи"                                                                                                                                                                                                                      6 октября 2015 года</t>
  </si>
  <si>
    <t>шк.55</t>
  </si>
  <si>
    <t>шк.40</t>
  </si>
  <si>
    <t>шк.51</t>
  </si>
  <si>
    <t>шк.35</t>
  </si>
  <si>
    <t>шк.41</t>
  </si>
  <si>
    <t>шк.57</t>
  </si>
  <si>
    <t>Главный секретарь ___________________________________________Т.В. Шураева</t>
  </si>
  <si>
    <t>Главный судья ______________________________________________________Г.Б. Панина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</si>
</sst>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180" fontId="0" fillId="0" borderId="14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2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4.00390625" style="0" customWidth="1"/>
    <col min="3" max="4" width="8.8515625" style="0" customWidth="1"/>
    <col min="5" max="5" width="9.8515625" style="0" customWidth="1"/>
    <col min="16" max="17" width="10.57421875" style="0" customWidth="1"/>
  </cols>
  <sheetData>
    <row r="1" spans="1:18" ht="12.7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2.75">
      <c r="A2" s="23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3.5" thickBot="1">
      <c r="A4" s="23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25.5" customHeight="1">
      <c r="A5" s="5" t="s">
        <v>0</v>
      </c>
      <c r="B5" s="6" t="s">
        <v>1</v>
      </c>
      <c r="C5" s="7" t="s">
        <v>3</v>
      </c>
      <c r="D5" s="7" t="s">
        <v>2</v>
      </c>
      <c r="E5" s="8" t="s">
        <v>17</v>
      </c>
      <c r="F5" s="9" t="s">
        <v>12</v>
      </c>
      <c r="G5" s="9" t="s">
        <v>5</v>
      </c>
      <c r="H5" s="7" t="s">
        <v>4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8" t="s">
        <v>13</v>
      </c>
      <c r="P5" s="8" t="s">
        <v>14</v>
      </c>
      <c r="Q5" s="7" t="s">
        <v>15</v>
      </c>
      <c r="R5" s="10" t="s">
        <v>16</v>
      </c>
    </row>
    <row r="6" spans="1:20" ht="12.75">
      <c r="A6" s="20">
        <v>1</v>
      </c>
      <c r="B6" s="1" t="s">
        <v>22</v>
      </c>
      <c r="C6" s="2">
        <v>0.008657407407407407</v>
      </c>
      <c r="D6" s="2">
        <v>0</v>
      </c>
      <c r="E6" s="4">
        <f aca="true" t="shared" si="0" ref="E6:E11">C6-D6</f>
        <v>0.008657407407407407</v>
      </c>
      <c r="F6" s="16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aca="true" t="shared" si="1" ref="O6:O11">F6+G6+H6+I6+J6+K6+L6+M6+N6</f>
        <v>0</v>
      </c>
      <c r="P6" s="2">
        <f aca="true" t="shared" si="2" ref="P6:P11">O6*T6</f>
        <v>0</v>
      </c>
      <c r="Q6" s="2">
        <f aca="true" t="shared" si="3" ref="Q6:Q11">E6+P6</f>
        <v>0.008657407407407407</v>
      </c>
      <c r="R6" s="14">
        <v>1</v>
      </c>
      <c r="S6" s="15"/>
      <c r="T6" s="3">
        <v>0.00011574074074074073</v>
      </c>
    </row>
    <row r="7" spans="1:20" ht="12.75">
      <c r="A7" s="20">
        <v>2</v>
      </c>
      <c r="B7" s="1" t="s">
        <v>23</v>
      </c>
      <c r="C7" s="2">
        <v>0.007037037037037037</v>
      </c>
      <c r="D7" s="2">
        <v>0</v>
      </c>
      <c r="E7" s="4">
        <f t="shared" si="0"/>
        <v>0.007037037037037037</v>
      </c>
      <c r="F7" s="16">
        <v>10</v>
      </c>
      <c r="G7" s="16">
        <v>0</v>
      </c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3</v>
      </c>
      <c r="O7" s="17">
        <f t="shared" si="1"/>
        <v>14</v>
      </c>
      <c r="P7" s="2">
        <f t="shared" si="2"/>
        <v>0.0016203703703703703</v>
      </c>
      <c r="Q7" s="2">
        <f t="shared" si="3"/>
        <v>0.008657407407407407</v>
      </c>
      <c r="R7" s="14">
        <v>1</v>
      </c>
      <c r="S7" s="15"/>
      <c r="T7" s="3">
        <v>0.00011574074074074073</v>
      </c>
    </row>
    <row r="8" spans="1:20" ht="12.75">
      <c r="A8" s="20">
        <v>3</v>
      </c>
      <c r="B8" s="1" t="s">
        <v>24</v>
      </c>
      <c r="C8" s="2">
        <v>0.017916666666666668</v>
      </c>
      <c r="D8" s="2">
        <v>0</v>
      </c>
      <c r="E8" s="4">
        <f t="shared" si="0"/>
        <v>0.017916666666666668</v>
      </c>
      <c r="F8" s="16">
        <v>10</v>
      </c>
      <c r="G8" s="16">
        <v>0</v>
      </c>
      <c r="H8" s="17">
        <v>12</v>
      </c>
      <c r="I8" s="17">
        <v>6</v>
      </c>
      <c r="J8" s="17">
        <v>6</v>
      </c>
      <c r="K8" s="17">
        <v>1</v>
      </c>
      <c r="L8" s="17">
        <v>6</v>
      </c>
      <c r="M8" s="17">
        <v>6</v>
      </c>
      <c r="N8" s="17">
        <v>0</v>
      </c>
      <c r="O8" s="17">
        <f t="shared" si="1"/>
        <v>47</v>
      </c>
      <c r="P8" s="2">
        <f t="shared" si="2"/>
        <v>0.005439814814814827</v>
      </c>
      <c r="Q8" s="2">
        <f t="shared" si="3"/>
        <v>0.023356481481481495</v>
      </c>
      <c r="R8" s="14">
        <v>3</v>
      </c>
      <c r="T8" s="3">
        <v>0.000115740740740741</v>
      </c>
    </row>
    <row r="9" spans="1:20" ht="12.75">
      <c r="A9" s="20">
        <v>4</v>
      </c>
      <c r="B9" s="1" t="s">
        <v>26</v>
      </c>
      <c r="C9" s="2">
        <v>0.014583333333333332</v>
      </c>
      <c r="D9" s="2">
        <v>0</v>
      </c>
      <c r="E9" s="4">
        <f t="shared" si="0"/>
        <v>0.014583333333333332</v>
      </c>
      <c r="F9" s="16">
        <v>0</v>
      </c>
      <c r="G9" s="16">
        <v>0</v>
      </c>
      <c r="H9" s="17">
        <v>36</v>
      </c>
      <c r="I9" s="17">
        <v>20</v>
      </c>
      <c r="J9" s="17">
        <v>30</v>
      </c>
      <c r="K9" s="17">
        <v>0</v>
      </c>
      <c r="L9" s="17">
        <v>0</v>
      </c>
      <c r="M9" s="17">
        <v>30</v>
      </c>
      <c r="N9" s="17">
        <v>3</v>
      </c>
      <c r="O9" s="17">
        <f t="shared" si="1"/>
        <v>119</v>
      </c>
      <c r="P9" s="2">
        <f t="shared" si="2"/>
        <v>0.01377314814814818</v>
      </c>
      <c r="Q9" s="2">
        <f t="shared" si="3"/>
        <v>0.02835648148148151</v>
      </c>
      <c r="R9" s="14">
        <v>4</v>
      </c>
      <c r="T9" s="3">
        <v>0.000115740740740741</v>
      </c>
    </row>
    <row r="10" spans="1:20" ht="12.75">
      <c r="A10" s="20">
        <v>5</v>
      </c>
      <c r="B10" s="1" t="s">
        <v>25</v>
      </c>
      <c r="C10" s="2">
        <v>0.018703703703703705</v>
      </c>
      <c r="D10" s="2">
        <v>0</v>
      </c>
      <c r="E10" s="4">
        <f t="shared" si="0"/>
        <v>0.018703703703703705</v>
      </c>
      <c r="F10" s="16">
        <v>25</v>
      </c>
      <c r="G10" s="16">
        <v>3</v>
      </c>
      <c r="H10" s="17">
        <v>45</v>
      </c>
      <c r="I10" s="17">
        <v>20</v>
      </c>
      <c r="J10" s="17">
        <v>36</v>
      </c>
      <c r="K10" s="17">
        <v>15</v>
      </c>
      <c r="L10" s="17">
        <v>3</v>
      </c>
      <c r="M10" s="17">
        <v>30</v>
      </c>
      <c r="N10" s="17">
        <v>9</v>
      </c>
      <c r="O10" s="17">
        <f t="shared" si="1"/>
        <v>186</v>
      </c>
      <c r="P10" s="2">
        <f t="shared" si="2"/>
        <v>0.021527777777777826</v>
      </c>
      <c r="Q10" s="2">
        <f t="shared" si="3"/>
        <v>0.040231481481481535</v>
      </c>
      <c r="R10" s="14">
        <v>5</v>
      </c>
      <c r="T10" s="3">
        <v>0.000115740740740741</v>
      </c>
    </row>
    <row r="11" spans="1:20" ht="13.5" thickBot="1">
      <c r="A11" s="21">
        <v>6</v>
      </c>
      <c r="B11" s="11" t="s">
        <v>27</v>
      </c>
      <c r="C11" s="12">
        <v>0.023460648148148147</v>
      </c>
      <c r="D11" s="12">
        <v>0</v>
      </c>
      <c r="E11" s="13">
        <f t="shared" si="0"/>
        <v>0.023460648148148147</v>
      </c>
      <c r="F11" s="18">
        <v>0</v>
      </c>
      <c r="G11" s="18">
        <v>0</v>
      </c>
      <c r="H11" s="19">
        <v>73</v>
      </c>
      <c r="I11" s="19">
        <v>20</v>
      </c>
      <c r="J11" s="19">
        <v>39</v>
      </c>
      <c r="K11" s="19">
        <v>12</v>
      </c>
      <c r="L11" s="19">
        <v>0</v>
      </c>
      <c r="M11" s="19">
        <v>30</v>
      </c>
      <c r="N11" s="19">
        <v>12</v>
      </c>
      <c r="O11" s="19">
        <f t="shared" si="1"/>
        <v>186</v>
      </c>
      <c r="P11" s="12">
        <f t="shared" si="2"/>
        <v>0.021527777777777826</v>
      </c>
      <c r="Q11" s="12">
        <f t="shared" si="3"/>
        <v>0.04498842592592597</v>
      </c>
      <c r="R11" s="14">
        <v>6</v>
      </c>
      <c r="T11" s="3">
        <v>0.000115740740740741</v>
      </c>
    </row>
    <row r="13" spans="1:18" ht="12.75">
      <c r="A13" s="22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5" spans="1:18" ht="12.75">
      <c r="A15" s="22" t="s">
        <v>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</sheetData>
  <sheetProtection/>
  <mergeCells count="6">
    <mergeCell ref="A13:R13"/>
    <mergeCell ref="A15:R15"/>
    <mergeCell ref="A1:R1"/>
    <mergeCell ref="A2:R2"/>
    <mergeCell ref="A3:R3"/>
    <mergeCell ref="A4:R4"/>
  </mergeCells>
  <printOptions horizontalCentered="1" verticalCentered="1"/>
  <pageMargins left="0.4724409448818898" right="0.4330708661417323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gurova</cp:lastModifiedBy>
  <cp:lastPrinted>2015-10-06T13:38:17Z</cp:lastPrinted>
  <dcterms:created xsi:type="dcterms:W3CDTF">1996-10-08T23:32:33Z</dcterms:created>
  <dcterms:modified xsi:type="dcterms:W3CDTF">2015-10-06T13:38:22Z</dcterms:modified>
  <cp:category/>
  <cp:version/>
  <cp:contentType/>
  <cp:contentStatus/>
</cp:coreProperties>
</file>