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2 -1997 " sheetId="1" r:id="rId1"/>
    <sheet name="1996 - 1994" sheetId="2" r:id="rId2"/>
    <sheet name="1993 и ст" sheetId="3" r:id="rId3"/>
  </sheets>
  <definedNames/>
  <calcPr fullCalcOnLoad="1"/>
</workbook>
</file>

<file path=xl/sharedStrings.xml><?xml version="1.0" encoding="utf-8"?>
<sst xmlns="http://schemas.openxmlformats.org/spreadsheetml/2006/main" count="80" uniqueCount="36">
  <si>
    <t>Команда</t>
  </si>
  <si>
    <t>ДЮСШ г. Севска</t>
  </si>
  <si>
    <t>№</t>
  </si>
  <si>
    <t>Старт</t>
  </si>
  <si>
    <t>Подъём по склону</t>
  </si>
  <si>
    <t>Навесная переправа</t>
  </si>
  <si>
    <t>Спуск по склону</t>
  </si>
  <si>
    <t>Переправа по бревну через сухой овраг</t>
  </si>
  <si>
    <t>Финиш</t>
  </si>
  <si>
    <t>Время на дистанции</t>
  </si>
  <si>
    <t>Место</t>
  </si>
  <si>
    <t>Примечание</t>
  </si>
  <si>
    <t>Ранг</t>
  </si>
  <si>
    <t>Ориентирование</t>
  </si>
  <si>
    <t xml:space="preserve"> ОТКРЫТОЕ  ПЕРВЕНСТВО   Г. БРЯНСКА ПО СПОРТИВНОМУ ТУРИЗМУ
(ДИСЦИПЛИНА - ДИСТАНЦИИ - ПЕШЕХОДНЫЕ)</t>
  </si>
  <si>
    <t>г. Брянск, зона отдыха «Соловьи»</t>
  </si>
  <si>
    <t>28 октября 2012 года</t>
  </si>
  <si>
    <t>СЮТур Володарского района – 1</t>
  </si>
  <si>
    <t>ДДЮТ им. Ю.А. Гагарина</t>
  </si>
  <si>
    <t>СЮТур Володарского района – 2</t>
  </si>
  <si>
    <t>ЦДиЮТиЭ г Брянска – 1</t>
  </si>
  <si>
    <t>Дубровский район – 1</t>
  </si>
  <si>
    <t>МБОУ СОШ №14 г. Брянска - 1</t>
  </si>
  <si>
    <t>ЦДиЮТиЭ г Брянска – 2</t>
  </si>
  <si>
    <t>Клинцовская КШИ – 1</t>
  </si>
  <si>
    <t>СЮТур Володарского района – 3</t>
  </si>
  <si>
    <t>ЦДиЮТиЭ г Брянска – 3</t>
  </si>
  <si>
    <t>Клинцовская КШИ – 2</t>
  </si>
  <si>
    <t>МБОУ СОШ №14 г. Брянска - 2</t>
  </si>
  <si>
    <t>СЮТур Володарского района – 4</t>
  </si>
  <si>
    <t>5у</t>
  </si>
  <si>
    <t>сн</t>
  </si>
  <si>
    <t>Снятие с 1 этапа</t>
  </si>
  <si>
    <t>Итоговый протокол соревнований
на дистанции - пешеходная - группа (длинная), код ВРВС 0840241411Я
2 класс, 2002-1997 г.р</t>
  </si>
  <si>
    <t>Итоговый протокол соревнований
на дистанции - пешеходная - группа (длинная), код ВРВС 0840241411Я
2 класс, 1996-1994 г.р.</t>
  </si>
  <si>
    <t>Итоговый протокол соревнований
на дистанции - пешеходная - группа (длинная), код ВРВС 0840241411Я
2 класс, 1993 г.р и старше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</si>
</sst>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1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8" fontId="10" fillId="0" borderId="10" xfId="52" applyNumberFormat="1" applyFont="1" applyFill="1" applyBorder="1" applyAlignment="1">
      <alignment vertical="center" wrapText="1"/>
      <protection/>
    </xf>
    <xf numFmtId="168" fontId="5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168" fontId="10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52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21" fontId="5" fillId="0" borderId="10" xfId="0" applyNumberFormat="1" applyFont="1" applyFill="1" applyBorder="1" applyAlignment="1">
      <alignment/>
    </xf>
    <xf numFmtId="0" fontId="10" fillId="0" borderId="10" xfId="52" applyFont="1" applyFill="1" applyBorder="1" applyAlignment="1">
      <alignment vertical="center" wrapText="1"/>
      <protection/>
    </xf>
    <xf numFmtId="0" fontId="10" fillId="0" borderId="0" xfId="52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ЛИЧКА_короткая_КРКондр2008 all fi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3.28125" style="0" customWidth="1"/>
    <col min="2" max="2" width="28.8515625" style="0" customWidth="1"/>
    <col min="3" max="3" width="5.140625" style="0" customWidth="1"/>
    <col min="4" max="4" width="3.00390625" style="0" customWidth="1"/>
    <col min="5" max="5" width="5.140625" style="0" customWidth="1"/>
    <col min="6" max="6" width="5.57421875" style="0" customWidth="1"/>
    <col min="7" max="7" width="6.140625" style="0" customWidth="1"/>
    <col min="8" max="8" width="8.00390625" style="0" customWidth="1"/>
    <col min="9" max="10" width="6.7109375" style="0" customWidth="1"/>
    <col min="11" max="11" width="6.8515625" style="0" customWidth="1"/>
    <col min="12" max="12" width="3.8515625" style="0" customWidth="1"/>
    <col min="13" max="13" width="13.8515625" style="0" customWidth="1"/>
  </cols>
  <sheetData>
    <row r="1" spans="1:13" s="28" customFormat="1" ht="43.5" customHeight="1">
      <c r="A1" s="42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28" customFormat="1" ht="51" customHeight="1">
      <c r="A2" s="42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41" customFormat="1" ht="13.5" thickBot="1">
      <c r="A3" s="44" t="s">
        <v>15</v>
      </c>
      <c r="B3" s="44"/>
      <c r="C3" s="44"/>
      <c r="D3" s="44"/>
      <c r="E3" s="39"/>
      <c r="F3" s="40"/>
      <c r="G3" s="40"/>
      <c r="H3" s="40"/>
      <c r="I3" s="40"/>
      <c r="J3" s="40"/>
      <c r="K3" s="45" t="s">
        <v>16</v>
      </c>
      <c r="L3" s="45"/>
      <c r="M3" s="45"/>
    </row>
    <row r="4" spans="1:13" s="35" customFormat="1" ht="92.25">
      <c r="A4" s="29" t="s">
        <v>2</v>
      </c>
      <c r="B4" s="29" t="s">
        <v>0</v>
      </c>
      <c r="C4" s="26" t="s">
        <v>12</v>
      </c>
      <c r="D4" s="27" t="s">
        <v>13</v>
      </c>
      <c r="E4" s="27" t="s">
        <v>5</v>
      </c>
      <c r="F4" s="27" t="s">
        <v>4</v>
      </c>
      <c r="G4" s="27" t="s">
        <v>6</v>
      </c>
      <c r="H4" s="27" t="s">
        <v>7</v>
      </c>
      <c r="I4" s="27" t="s">
        <v>8</v>
      </c>
      <c r="J4" s="27" t="s">
        <v>3</v>
      </c>
      <c r="K4" s="27" t="s">
        <v>9</v>
      </c>
      <c r="L4" s="27" t="s">
        <v>10</v>
      </c>
      <c r="M4" s="27" t="s">
        <v>11</v>
      </c>
    </row>
    <row r="5" spans="1:13" s="14" customFormat="1" ht="13.5" customHeight="1">
      <c r="A5" s="2">
        <v>1</v>
      </c>
      <c r="B5" s="30" t="s">
        <v>1</v>
      </c>
      <c r="C5" s="4"/>
      <c r="D5" s="2"/>
      <c r="E5" s="2"/>
      <c r="F5" s="2"/>
      <c r="G5" s="2"/>
      <c r="H5" s="5">
        <v>0.004861111111111111</v>
      </c>
      <c r="I5" s="31">
        <v>0.08769675925925925</v>
      </c>
      <c r="J5" s="31">
        <v>0.0277777777777778</v>
      </c>
      <c r="K5" s="31">
        <f>I5-J5-H5</f>
        <v>0.05505787037037034</v>
      </c>
      <c r="L5" s="1">
        <v>1</v>
      </c>
      <c r="M5" s="2"/>
    </row>
    <row r="6" spans="1:13" s="14" customFormat="1" ht="12.75">
      <c r="A6" s="2">
        <v>2</v>
      </c>
      <c r="B6" s="30" t="s">
        <v>21</v>
      </c>
      <c r="C6" s="4">
        <v>3</v>
      </c>
      <c r="D6" s="2"/>
      <c r="E6" s="2"/>
      <c r="F6" s="2"/>
      <c r="G6" s="2"/>
      <c r="H6" s="2"/>
      <c r="I6" s="31">
        <v>0.08650462962962963</v>
      </c>
      <c r="J6" s="31">
        <v>0.0222222222222222</v>
      </c>
      <c r="K6" s="31">
        <f>I6-J6</f>
        <v>0.06428240740740743</v>
      </c>
      <c r="L6" s="1">
        <v>2</v>
      </c>
      <c r="M6" s="2"/>
    </row>
    <row r="7" spans="1:13" s="12" customFormat="1" ht="12.75">
      <c r="A7" s="6">
        <v>3</v>
      </c>
      <c r="B7" s="15" t="s">
        <v>20</v>
      </c>
      <c r="C7" s="7">
        <v>2</v>
      </c>
      <c r="D7" s="6"/>
      <c r="E7" s="6"/>
      <c r="F7" s="6"/>
      <c r="G7" s="6"/>
      <c r="H7" s="21">
        <v>0.005902777777777778</v>
      </c>
      <c r="I7" s="10">
        <v>0.09030092592592592</v>
      </c>
      <c r="J7" s="10">
        <v>0.0166666666666667</v>
      </c>
      <c r="K7" s="10">
        <f>I7-J7-H7</f>
        <v>0.06773148148148145</v>
      </c>
      <c r="L7" s="25">
        <v>3</v>
      </c>
      <c r="M7" s="6"/>
    </row>
    <row r="8" spans="1:13" s="14" customFormat="1" ht="12.75">
      <c r="A8" s="2">
        <v>4</v>
      </c>
      <c r="B8" s="30" t="s">
        <v>27</v>
      </c>
      <c r="C8" s="32"/>
      <c r="D8" s="33" t="s">
        <v>31</v>
      </c>
      <c r="E8" s="33"/>
      <c r="F8" s="33"/>
      <c r="G8" s="33"/>
      <c r="H8" s="33"/>
      <c r="I8" s="34">
        <v>0.11435185185185186</v>
      </c>
      <c r="J8" s="31">
        <v>0.05555555555555555</v>
      </c>
      <c r="K8" s="31">
        <f>I8-J8</f>
        <v>0.058796296296296305</v>
      </c>
      <c r="L8" s="33">
        <v>4</v>
      </c>
      <c r="M8" s="20" t="s">
        <v>32</v>
      </c>
    </row>
    <row r="9" spans="1:16" s="12" customFormat="1" ht="15" customHeight="1">
      <c r="A9" s="6">
        <v>5</v>
      </c>
      <c r="B9" s="15" t="s">
        <v>24</v>
      </c>
      <c r="C9" s="7"/>
      <c r="D9" s="6" t="s">
        <v>31</v>
      </c>
      <c r="E9" s="6"/>
      <c r="F9" s="6"/>
      <c r="G9" s="6"/>
      <c r="H9" s="6"/>
      <c r="I9" s="10">
        <v>0.1113425925925926</v>
      </c>
      <c r="J9" s="10">
        <v>0.0444444444444444</v>
      </c>
      <c r="K9" s="10">
        <f>I9-J9</f>
        <v>0.0668981481481482</v>
      </c>
      <c r="L9" s="6">
        <v>5</v>
      </c>
      <c r="M9" s="20" t="s">
        <v>32</v>
      </c>
      <c r="P9" s="12" t="s">
        <v>30</v>
      </c>
    </row>
    <row r="10" spans="1:13" s="14" customFormat="1" ht="12.75">
      <c r="A10" s="2">
        <v>6</v>
      </c>
      <c r="B10" s="30" t="s">
        <v>22</v>
      </c>
      <c r="C10" s="4"/>
      <c r="D10" s="2" t="s">
        <v>31</v>
      </c>
      <c r="E10" s="2"/>
      <c r="F10" s="2"/>
      <c r="G10" s="5">
        <v>0.006550925925925926</v>
      </c>
      <c r="H10" s="5">
        <v>0.0021412037037037038</v>
      </c>
      <c r="I10" s="31">
        <v>0.1108912037037037</v>
      </c>
      <c r="J10" s="31">
        <v>0.0333333333333333</v>
      </c>
      <c r="K10" s="31">
        <f>I10-J10-H10-G10</f>
        <v>0.06886574074074077</v>
      </c>
      <c r="L10" s="2">
        <v>6</v>
      </c>
      <c r="M10" s="20" t="s">
        <v>32</v>
      </c>
    </row>
    <row r="11" spans="1:13" s="14" customFormat="1" ht="12.75">
      <c r="A11" s="2">
        <v>7</v>
      </c>
      <c r="B11" s="30" t="s">
        <v>17</v>
      </c>
      <c r="C11" s="3">
        <v>6</v>
      </c>
      <c r="D11" s="2" t="s">
        <v>31</v>
      </c>
      <c r="E11" s="2"/>
      <c r="F11" s="2"/>
      <c r="G11" s="2"/>
      <c r="H11" s="2"/>
      <c r="I11" s="31">
        <v>0.08101851851851852</v>
      </c>
      <c r="J11" s="31">
        <v>0</v>
      </c>
      <c r="K11" s="31">
        <f>I11-J11</f>
        <v>0.08101851851851852</v>
      </c>
      <c r="L11" s="2">
        <v>7</v>
      </c>
      <c r="M11" s="20" t="s">
        <v>32</v>
      </c>
    </row>
  </sheetData>
  <sheetProtection/>
  <mergeCells count="4">
    <mergeCell ref="A1:M1"/>
    <mergeCell ref="A2:M2"/>
    <mergeCell ref="A3:D3"/>
    <mergeCell ref="K3:M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zoomScale="115" zoomScaleNormal="115" zoomScalePageLayoutView="0" workbookViewId="0" topLeftCell="A1">
      <selection activeCell="O4" sqref="O4"/>
    </sheetView>
  </sheetViews>
  <sheetFormatPr defaultColWidth="9.140625" defaultRowHeight="15"/>
  <cols>
    <col min="1" max="1" width="3.140625" style="0" customWidth="1"/>
    <col min="2" max="2" width="27.421875" style="0" customWidth="1"/>
    <col min="3" max="3" width="5.28125" style="0" customWidth="1"/>
    <col min="4" max="4" width="3.421875" style="0" customWidth="1"/>
    <col min="5" max="5" width="5.140625" style="0" customWidth="1"/>
    <col min="6" max="6" width="7.00390625" style="0" customWidth="1"/>
    <col min="7" max="7" width="6.28125" style="0" customWidth="1"/>
    <col min="8" max="8" width="8.00390625" style="0" customWidth="1"/>
    <col min="9" max="9" width="6.28125" style="0" customWidth="1"/>
    <col min="10" max="10" width="6.421875" style="0" customWidth="1"/>
    <col min="11" max="11" width="6.7109375" style="0" customWidth="1"/>
    <col min="12" max="12" width="3.8515625" style="0" customWidth="1"/>
    <col min="13" max="13" width="13.57421875" style="0" customWidth="1"/>
  </cols>
  <sheetData>
    <row r="1" spans="1:13" ht="33" customHeight="1">
      <c r="A1" s="46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43.5" customHeight="1">
      <c r="A2" s="46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8" customFormat="1" ht="13.5" thickBot="1">
      <c r="A3" s="48" t="s">
        <v>15</v>
      </c>
      <c r="B3" s="48"/>
      <c r="C3" s="48"/>
      <c r="D3" s="48"/>
      <c r="E3" s="36"/>
      <c r="F3" s="37"/>
      <c r="G3" s="37"/>
      <c r="H3" s="37"/>
      <c r="I3" s="37"/>
      <c r="J3" s="37"/>
      <c r="K3" s="49" t="s">
        <v>16</v>
      </c>
      <c r="L3" s="49"/>
      <c r="M3" s="49"/>
    </row>
    <row r="4" spans="1:13" s="24" customFormat="1" ht="92.25">
      <c r="A4" s="1" t="s">
        <v>2</v>
      </c>
      <c r="B4" s="1" t="s">
        <v>0</v>
      </c>
      <c r="C4" s="26" t="s">
        <v>12</v>
      </c>
      <c r="D4" s="27" t="s">
        <v>13</v>
      </c>
      <c r="E4" s="27" t="s">
        <v>5</v>
      </c>
      <c r="F4" s="27" t="s">
        <v>4</v>
      </c>
      <c r="G4" s="27" t="s">
        <v>6</v>
      </c>
      <c r="H4" s="27" t="s">
        <v>7</v>
      </c>
      <c r="I4" s="27" t="s">
        <v>8</v>
      </c>
      <c r="J4" s="27" t="s">
        <v>3</v>
      </c>
      <c r="K4" s="27" t="s">
        <v>9</v>
      </c>
      <c r="L4" s="27" t="s">
        <v>10</v>
      </c>
      <c r="M4" s="27" t="s">
        <v>11</v>
      </c>
    </row>
    <row r="5" spans="1:13" s="11" customFormat="1" ht="12" customHeight="1">
      <c r="A5" s="6">
        <v>1</v>
      </c>
      <c r="B5" s="15" t="s">
        <v>29</v>
      </c>
      <c r="C5" s="7">
        <v>1</v>
      </c>
      <c r="D5" s="22"/>
      <c r="E5" s="22"/>
      <c r="F5" s="22"/>
      <c r="G5" s="22"/>
      <c r="H5" s="22"/>
      <c r="I5" s="9">
        <v>0.16516203703703705</v>
      </c>
      <c r="J5" s="10">
        <v>0.10694444444444444</v>
      </c>
      <c r="K5" s="10">
        <f>I5-J5</f>
        <v>0.05821759259259261</v>
      </c>
      <c r="L5" s="16">
        <v>1</v>
      </c>
      <c r="M5" s="22"/>
    </row>
    <row r="6" spans="1:23" s="12" customFormat="1" ht="12.75">
      <c r="A6" s="6">
        <v>2</v>
      </c>
      <c r="B6" s="15" t="s">
        <v>23</v>
      </c>
      <c r="C6" s="7">
        <v>1</v>
      </c>
      <c r="D6" s="6"/>
      <c r="E6" s="6"/>
      <c r="F6" s="6"/>
      <c r="G6" s="6"/>
      <c r="H6" s="6"/>
      <c r="I6" s="10">
        <v>0.09770833333333333</v>
      </c>
      <c r="J6" s="10">
        <v>0.0388888888888889</v>
      </c>
      <c r="K6" s="10">
        <f>I6-J6</f>
        <v>0.058819444444444424</v>
      </c>
      <c r="L6" s="25">
        <v>2</v>
      </c>
      <c r="M6" s="6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13" s="12" customFormat="1" ht="12.75">
      <c r="A7" s="6">
        <v>3</v>
      </c>
      <c r="B7" s="15" t="s">
        <v>18</v>
      </c>
      <c r="C7" s="8">
        <v>3</v>
      </c>
      <c r="D7" s="6"/>
      <c r="E7" s="6"/>
      <c r="F7" s="6"/>
      <c r="G7" s="6"/>
      <c r="H7" s="6"/>
      <c r="I7" s="10">
        <v>0.08658564814814816</v>
      </c>
      <c r="J7" s="10">
        <v>0.005555555555555556</v>
      </c>
      <c r="K7" s="10">
        <f>I7-J7</f>
        <v>0.08103009259259261</v>
      </c>
      <c r="L7" s="25">
        <v>3</v>
      </c>
      <c r="M7" s="6"/>
    </row>
    <row r="8" spans="1:23" s="12" customFormat="1" ht="12.75">
      <c r="A8" s="6">
        <v>6</v>
      </c>
      <c r="B8" s="15" t="s">
        <v>26</v>
      </c>
      <c r="C8" s="7">
        <v>5</v>
      </c>
      <c r="D8" s="6" t="s">
        <v>31</v>
      </c>
      <c r="E8" s="6"/>
      <c r="F8" s="21">
        <v>0.001736111111111111</v>
      </c>
      <c r="G8" s="21">
        <v>0.0052430555555555555</v>
      </c>
      <c r="H8" s="6"/>
      <c r="I8" s="10">
        <v>0.11966435185185186</v>
      </c>
      <c r="J8" s="10">
        <v>0.049999999999999996</v>
      </c>
      <c r="K8" s="10">
        <f>I8-J8-G8-F8</f>
        <v>0.06268518518518519</v>
      </c>
      <c r="L8" s="6">
        <v>4</v>
      </c>
      <c r="M8" s="20" t="s">
        <v>32</v>
      </c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13" s="12" customFormat="1" ht="12.75">
      <c r="A9" s="6">
        <v>4</v>
      </c>
      <c r="B9" s="18" t="s">
        <v>28</v>
      </c>
      <c r="C9" s="19"/>
      <c r="D9" s="20" t="s">
        <v>31</v>
      </c>
      <c r="E9" s="20"/>
      <c r="F9" s="20"/>
      <c r="G9" s="20"/>
      <c r="H9" s="20"/>
      <c r="I9" s="13">
        <v>0.12655092592592593</v>
      </c>
      <c r="J9" s="13">
        <v>0.061111111111111116</v>
      </c>
      <c r="K9" s="13">
        <f>I9-J9</f>
        <v>0.06543981481481481</v>
      </c>
      <c r="L9" s="20">
        <v>5</v>
      </c>
      <c r="M9" s="20" t="s">
        <v>32</v>
      </c>
    </row>
    <row r="10" spans="1:13" s="12" customFormat="1" ht="13.5" customHeight="1">
      <c r="A10" s="6">
        <v>5</v>
      </c>
      <c r="B10" s="15" t="s">
        <v>19</v>
      </c>
      <c r="C10" s="8">
        <v>8</v>
      </c>
      <c r="D10" s="6" t="s">
        <v>31</v>
      </c>
      <c r="E10" s="6"/>
      <c r="F10" s="6"/>
      <c r="G10" s="6"/>
      <c r="H10" s="6"/>
      <c r="I10" s="10">
        <v>0.08856481481481482</v>
      </c>
      <c r="J10" s="10">
        <v>0.0111111111111111</v>
      </c>
      <c r="K10" s="10">
        <f>I10-J10</f>
        <v>0.07745370370370372</v>
      </c>
      <c r="L10" s="6">
        <v>6</v>
      </c>
      <c r="M10" s="20" t="s">
        <v>32</v>
      </c>
    </row>
  </sheetData>
  <sheetProtection/>
  <mergeCells count="4">
    <mergeCell ref="A1:M1"/>
    <mergeCell ref="A2:M2"/>
    <mergeCell ref="A3:D3"/>
    <mergeCell ref="K3:M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.8515625" style="0" customWidth="1"/>
    <col min="2" max="2" width="28.8515625" style="0" customWidth="1"/>
    <col min="3" max="3" width="5.8515625" style="0" customWidth="1"/>
    <col min="4" max="4" width="4.140625" style="0" customWidth="1"/>
    <col min="5" max="5" width="5.140625" style="0" customWidth="1"/>
    <col min="6" max="6" width="5.57421875" style="0" customWidth="1"/>
    <col min="7" max="7" width="3.8515625" style="0" customWidth="1"/>
    <col min="8" max="8" width="8.00390625" style="0" customWidth="1"/>
    <col min="9" max="9" width="7.00390625" style="0" customWidth="1"/>
    <col min="10" max="10" width="7.28125" style="0" customWidth="1"/>
    <col min="11" max="11" width="7.140625" style="0" customWidth="1"/>
    <col min="12" max="12" width="3.8515625" style="0" customWidth="1"/>
    <col min="13" max="13" width="11.00390625" style="0" customWidth="1"/>
  </cols>
  <sheetData>
    <row r="1" spans="1:13" s="28" customFormat="1" ht="37.5" customHeight="1">
      <c r="A1" s="42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28" customFormat="1" ht="48" customHeight="1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41" customFormat="1" ht="13.5" thickBot="1">
      <c r="A3" s="44" t="s">
        <v>15</v>
      </c>
      <c r="B3" s="44"/>
      <c r="C3" s="44"/>
      <c r="D3" s="44"/>
      <c r="E3" s="39"/>
      <c r="F3" s="40"/>
      <c r="G3" s="40"/>
      <c r="H3" s="40"/>
      <c r="I3" s="40"/>
      <c r="J3" s="40"/>
      <c r="K3" s="45" t="s">
        <v>16</v>
      </c>
      <c r="L3" s="45"/>
      <c r="M3" s="45"/>
    </row>
    <row r="4" spans="1:13" s="14" customFormat="1" ht="92.25">
      <c r="A4" s="29" t="s">
        <v>2</v>
      </c>
      <c r="B4" s="29" t="s">
        <v>0</v>
      </c>
      <c r="C4" s="26" t="s">
        <v>12</v>
      </c>
      <c r="D4" s="27" t="s">
        <v>13</v>
      </c>
      <c r="E4" s="27" t="s">
        <v>5</v>
      </c>
      <c r="F4" s="27" t="s">
        <v>4</v>
      </c>
      <c r="G4" s="27" t="s">
        <v>6</v>
      </c>
      <c r="H4" s="27" t="s">
        <v>7</v>
      </c>
      <c r="I4" s="27" t="s">
        <v>8</v>
      </c>
      <c r="J4" s="27" t="s">
        <v>3</v>
      </c>
      <c r="K4" s="27" t="s">
        <v>9</v>
      </c>
      <c r="L4" s="27" t="s">
        <v>10</v>
      </c>
      <c r="M4" s="27" t="s">
        <v>11</v>
      </c>
    </row>
    <row r="5" spans="1:13" s="12" customFormat="1" ht="12.75">
      <c r="A5" s="6">
        <v>1</v>
      </c>
      <c r="B5" s="15" t="s">
        <v>25</v>
      </c>
      <c r="C5" s="7">
        <v>4</v>
      </c>
      <c r="D5" s="6"/>
      <c r="E5" s="6"/>
      <c r="F5" s="6"/>
      <c r="G5" s="6"/>
      <c r="H5" s="6"/>
      <c r="I5" s="10">
        <v>0.09545138888888889</v>
      </c>
      <c r="J5" s="10">
        <v>0.07222222222222223</v>
      </c>
      <c r="K5" s="10">
        <f>I5-J5</f>
        <v>0.023229166666666662</v>
      </c>
      <c r="L5" s="25">
        <v>1</v>
      </c>
      <c r="M5" s="6"/>
    </row>
  </sheetData>
  <sheetProtection/>
  <mergeCells count="4">
    <mergeCell ref="A1:M1"/>
    <mergeCell ref="A2:M2"/>
    <mergeCell ref="A3:D3"/>
    <mergeCell ref="K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2012-10-27T20:44:56Z</cp:lastPrinted>
  <dcterms:created xsi:type="dcterms:W3CDTF">2006-09-28T05:33:49Z</dcterms:created>
  <dcterms:modified xsi:type="dcterms:W3CDTF">2012-10-30T08:52:01Z</dcterms:modified>
  <cp:category/>
  <cp:version/>
  <cp:contentType/>
  <cp:contentStatus/>
</cp:coreProperties>
</file>